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9240"/>
  </bookViews>
  <sheets>
    <sheet name="Лист1" sheetId="1" r:id="rId1"/>
  </sheets>
  <definedNames>
    <definedName name="_xlnm._FilterDatabase" localSheetId="0" hidden="1">Лист1!$A$3:$H$3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4" i="1"/>
  <c r="E75"/>
  <c r="E76"/>
  <c r="E77"/>
  <c r="E78"/>
  <c r="E79"/>
  <c r="E80"/>
  <c r="E81"/>
  <c r="E82"/>
  <c r="C76"/>
  <c r="C77"/>
  <c r="C78"/>
  <c r="C79"/>
  <c r="C80"/>
  <c r="C81"/>
  <c r="C82"/>
  <c r="D76"/>
  <c r="D77"/>
  <c r="D78"/>
  <c r="D79"/>
  <c r="D80"/>
  <c r="D81"/>
  <c r="D82"/>
  <c r="B76"/>
  <c r="B77"/>
  <c r="B78"/>
  <c r="B79"/>
  <c r="B80"/>
  <c r="B81"/>
  <c r="B82"/>
  <c r="G58"/>
  <c r="B61"/>
  <c r="B62"/>
  <c r="B63"/>
  <c r="B64"/>
  <c r="B65"/>
  <c r="B66"/>
  <c r="B67"/>
  <c r="B68"/>
  <c r="B69"/>
  <c r="B70"/>
  <c r="B71"/>
  <c r="B72"/>
  <c r="B73"/>
  <c r="B74"/>
  <c r="B75"/>
  <c r="C61"/>
  <c r="C62"/>
  <c r="C63"/>
  <c r="C64"/>
  <c r="C65"/>
  <c r="C66"/>
  <c r="C67"/>
  <c r="C68"/>
  <c r="C69"/>
  <c r="C70"/>
  <c r="C71"/>
  <c r="C72"/>
  <c r="C73"/>
  <c r="C74"/>
  <c r="C75"/>
  <c r="D61"/>
  <c r="D62"/>
  <c r="D63"/>
  <c r="D64"/>
  <c r="D65"/>
  <c r="D66"/>
  <c r="D67"/>
  <c r="D68"/>
  <c r="D69"/>
  <c r="D70"/>
  <c r="D71"/>
  <c r="D72"/>
  <c r="D73"/>
  <c r="D74"/>
  <c r="D75"/>
  <c r="D40"/>
  <c r="D41"/>
  <c r="D37"/>
  <c r="D38"/>
  <c r="D35"/>
  <c r="D32"/>
  <c r="B40"/>
  <c r="B41"/>
  <c r="B37"/>
  <c r="B38"/>
  <c r="B35"/>
  <c r="B32"/>
  <c r="D27"/>
  <c r="C28"/>
  <c r="B28"/>
  <c r="B48"/>
  <c r="B31"/>
  <c r="G20"/>
  <c r="B6"/>
  <c r="B7"/>
  <c r="B8"/>
  <c r="B9"/>
  <c r="B10"/>
  <c r="B11"/>
  <c r="B12"/>
  <c r="B13"/>
  <c r="B14"/>
  <c r="B15"/>
  <c r="B16"/>
  <c r="B17"/>
  <c r="B18"/>
  <c r="B19"/>
  <c r="B20"/>
  <c r="B21"/>
  <c r="B23"/>
  <c r="B22" s="1"/>
  <c r="B24"/>
  <c r="B25"/>
  <c r="B26"/>
  <c r="B27"/>
  <c r="B29"/>
  <c r="B30" s="1"/>
  <c r="B33"/>
  <c r="B34"/>
  <c r="B36"/>
  <c r="B39"/>
  <c r="B42"/>
  <c r="B43"/>
  <c r="B44"/>
  <c r="B45"/>
  <c r="B46"/>
  <c r="B47"/>
  <c r="B49"/>
  <c r="B50"/>
  <c r="B51"/>
  <c r="B52"/>
  <c r="B53"/>
  <c r="B54"/>
  <c r="B55"/>
  <c r="B56"/>
  <c r="B57"/>
  <c r="B58"/>
  <c r="B59"/>
  <c r="B60"/>
  <c r="B5"/>
  <c r="D5"/>
  <c r="D6"/>
  <c r="D7"/>
  <c r="D8"/>
  <c r="D9"/>
  <c r="D10"/>
  <c r="D11"/>
  <c r="D12"/>
  <c r="D13"/>
  <c r="D14"/>
  <c r="D15"/>
  <c r="D16"/>
  <c r="D17"/>
  <c r="D18"/>
  <c r="D19"/>
  <c r="D20"/>
  <c r="D21"/>
  <c r="D22" s="1"/>
  <c r="D23"/>
  <c r="D24"/>
  <c r="D25"/>
  <c r="D26"/>
  <c r="D28" s="1"/>
  <c r="D29"/>
  <c r="D30"/>
  <c r="D31"/>
  <c r="D33"/>
  <c r="D34"/>
  <c r="D36"/>
  <c r="D39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C52"/>
  <c r="C54"/>
  <c r="C56"/>
  <c r="C58"/>
  <c r="C60"/>
  <c r="C45"/>
  <c r="C47"/>
  <c r="C49"/>
  <c r="C51"/>
  <c r="C30"/>
  <c r="C33"/>
  <c r="C36"/>
  <c r="C42"/>
  <c r="C20"/>
  <c r="C23"/>
  <c r="C25"/>
  <c r="C27"/>
  <c r="C11"/>
  <c r="C13"/>
  <c r="C15"/>
  <c r="C17"/>
  <c r="C19"/>
  <c r="C8"/>
  <c r="C7"/>
  <c r="C53" s="1"/>
  <c r="C6"/>
  <c r="C5"/>
  <c r="C9" l="1"/>
  <c r="C18"/>
  <c r="C16"/>
  <c r="C14"/>
  <c r="C12"/>
  <c r="C10"/>
  <c r="C26"/>
  <c r="C24"/>
  <c r="C21"/>
  <c r="C43"/>
  <c r="C39"/>
  <c r="C34"/>
  <c r="C31"/>
  <c r="C29"/>
  <c r="C50"/>
  <c r="C48"/>
  <c r="C46"/>
  <c r="C44"/>
  <c r="C59"/>
  <c r="C57"/>
  <c r="C55"/>
</calcChain>
</file>

<file path=xl/sharedStrings.xml><?xml version="1.0" encoding="utf-8"?>
<sst xmlns="http://schemas.openxmlformats.org/spreadsheetml/2006/main" count="114" uniqueCount="92">
  <si>
    <t>Предмет</t>
  </si>
  <si>
    <t>Математика</t>
  </si>
  <si>
    <t>Призер</t>
  </si>
  <si>
    <t>Класс</t>
  </si>
  <si>
    <t>Количество баллов  на школьном этапе олимпиады</t>
  </si>
  <si>
    <t>Наименование общеобразовательного учреждения и его расположение</t>
  </si>
  <si>
    <t>РФ</t>
  </si>
  <si>
    <t>Место в рейтинге по итогам школьного этапа</t>
  </si>
  <si>
    <t>Ф.И.О. участника</t>
  </si>
  <si>
    <t>Рейтинговая таблица участников школьного этапа всероссийской олимпиады школьников в Пензенской области в 2016/2017 учебном году</t>
  </si>
  <si>
    <t>Гражданство</t>
  </si>
  <si>
    <t>Место на школьном этапе олимпиады</t>
  </si>
  <si>
    <t>МБОУ СОШ № 18 г. Пензы</t>
  </si>
  <si>
    <t>Егорова Мария</t>
  </si>
  <si>
    <t>Конадейкин Дмитрий</t>
  </si>
  <si>
    <t>Кудряшова Юлия</t>
  </si>
  <si>
    <t>Шурова Софья</t>
  </si>
  <si>
    <t>Победитель</t>
  </si>
  <si>
    <t>Сычев Андрей</t>
  </si>
  <si>
    <t>Радайкин Александр</t>
  </si>
  <si>
    <t>Шиндина Дарья</t>
  </si>
  <si>
    <t>Лапшина Виктория</t>
  </si>
  <si>
    <t>Стрельникова Полина</t>
  </si>
  <si>
    <t>Барышев Дмитрий</t>
  </si>
  <si>
    <t>Симхаева Александра</t>
  </si>
  <si>
    <t>Фокин Дмитрий</t>
  </si>
  <si>
    <t>Терехова Анастасия</t>
  </si>
  <si>
    <t>Романова Анна</t>
  </si>
  <si>
    <t>Шабалина Полина</t>
  </si>
  <si>
    <t>Дудочкина Валерия</t>
  </si>
  <si>
    <t>Беляев Даниил</t>
  </si>
  <si>
    <t>Бастылов Святослав</t>
  </si>
  <si>
    <t>Абанин Максим</t>
  </si>
  <si>
    <t>Шумилин Артем</t>
  </si>
  <si>
    <t>Таирова Арина</t>
  </si>
  <si>
    <t>Мамонов Артем</t>
  </si>
  <si>
    <t>Михеева Екатерина</t>
  </si>
  <si>
    <t>Новикова Полина</t>
  </si>
  <si>
    <t>Федоров Денис</t>
  </si>
  <si>
    <t>Любушина Софья</t>
  </si>
  <si>
    <t>Макаров Антон</t>
  </si>
  <si>
    <t>Буянина Виктория</t>
  </si>
  <si>
    <t>Голованова  Полина</t>
  </si>
  <si>
    <t>Власова Вероника</t>
  </si>
  <si>
    <t>Щанов Кирилл</t>
  </si>
  <si>
    <t>Ищенко Дмитрий</t>
  </si>
  <si>
    <t>Пономарева Алена</t>
  </si>
  <si>
    <t>Лялина Александра</t>
  </si>
  <si>
    <t xml:space="preserve">Солуянова Екатерина </t>
  </si>
  <si>
    <t>Ларионова Валерия</t>
  </si>
  <si>
    <t>Капасовский Даниил</t>
  </si>
  <si>
    <t>Мусатова  Ирина</t>
  </si>
  <si>
    <t>Евреева Татьяна</t>
  </si>
  <si>
    <t>Горбатова Анна</t>
  </si>
  <si>
    <t>Пчелинцева Анна</t>
  </si>
  <si>
    <t>Юрмашева Анастасия</t>
  </si>
  <si>
    <t>Хайлов Андрей</t>
  </si>
  <si>
    <t>Янборисова Ильнара</t>
  </si>
  <si>
    <t>Родионов Александр</t>
  </si>
  <si>
    <t>Круглов Роман</t>
  </si>
  <si>
    <t>Макаров Михил</t>
  </si>
  <si>
    <t>Угарова Олеся</t>
  </si>
  <si>
    <t>Насыров Максим</t>
  </si>
  <si>
    <t>Редкостина Анстасия</t>
  </si>
  <si>
    <t>Евсеев Лев</t>
  </si>
  <si>
    <t>Хохлова Ксения</t>
  </si>
  <si>
    <t>Шувайникова Кристина</t>
  </si>
  <si>
    <t>Ламшина Диана</t>
  </si>
  <si>
    <t>Головушкин Глеб</t>
  </si>
  <si>
    <t>Панов Олег</t>
  </si>
  <si>
    <t xml:space="preserve">Семунина Ксения </t>
  </si>
  <si>
    <t>Катанцева Анастасия</t>
  </si>
  <si>
    <t xml:space="preserve">Мирошниченко Мария </t>
  </si>
  <si>
    <t>Качкуркин Сергей</t>
  </si>
  <si>
    <t>Елдашов Дмитрий</t>
  </si>
  <si>
    <t>Синев Кирилл</t>
  </si>
  <si>
    <t>Зотов Никита</t>
  </si>
  <si>
    <t>Погосян Георгий</t>
  </si>
  <si>
    <t>Сахаров Дмитрий</t>
  </si>
  <si>
    <t>Кадыкова Владлена</t>
  </si>
  <si>
    <t>Козин Антон</t>
  </si>
  <si>
    <t>Алексеев Кирилл</t>
  </si>
  <si>
    <t>Князев Николай</t>
  </si>
  <si>
    <t>Михеев Иван</t>
  </si>
  <si>
    <t>Винокуров Андрей</t>
  </si>
  <si>
    <t>Лоскутова Юлия</t>
  </si>
  <si>
    <t>Сачков Антон</t>
  </si>
  <si>
    <t>Трайбер Максим</t>
  </si>
  <si>
    <t>Любушин Михаил</t>
  </si>
  <si>
    <t>Чевтаева Александра</t>
  </si>
  <si>
    <t>Сурина Юлия</t>
  </si>
  <si>
    <t>Тузовский Сергей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</si>
</sst>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0" xfId="0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0" xfId="0" applyAlignment="1">
      <alignment vertical="top" wrapText="1"/>
    </xf>
    <xf numFmtId="0" fontId="0" fillId="0" borderId="1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topLeftCell="A76" zoomScale="70" zoomScaleNormal="70" workbookViewId="0">
      <selection activeCell="A55" sqref="A55:H55"/>
    </sheetView>
  </sheetViews>
  <sheetFormatPr defaultRowHeight="15"/>
  <cols>
    <col min="1" max="1" width="23.42578125" customWidth="1"/>
    <col min="2" max="2" width="18.42578125" customWidth="1"/>
    <col min="3" max="3" width="13.85546875" customWidth="1"/>
    <col min="4" max="5" width="12.7109375" customWidth="1"/>
    <col min="6" max="6" width="13.42578125" customWidth="1"/>
    <col min="7" max="7" width="14.140625" customWidth="1"/>
    <col min="8" max="8" width="19.5703125" customWidth="1"/>
  </cols>
  <sheetData>
    <row r="1" spans="1:8" ht="27" customHeight="1">
      <c r="A1" s="11" t="s">
        <v>9</v>
      </c>
      <c r="B1" s="12"/>
      <c r="C1" s="12"/>
      <c r="D1" s="12"/>
      <c r="E1" s="12"/>
      <c r="F1" s="12"/>
      <c r="G1" s="12"/>
      <c r="H1" s="12"/>
    </row>
    <row r="3" spans="1:8" ht="77.25" customHeight="1">
      <c r="A3" s="2" t="s">
        <v>8</v>
      </c>
      <c r="B3" s="2" t="s">
        <v>5</v>
      </c>
      <c r="C3" s="2" t="s">
        <v>10</v>
      </c>
      <c r="D3" s="2" t="s">
        <v>0</v>
      </c>
      <c r="E3" s="2" t="s">
        <v>3</v>
      </c>
      <c r="F3" s="2" t="s">
        <v>4</v>
      </c>
      <c r="G3" s="2" t="s">
        <v>11</v>
      </c>
      <c r="H3" s="2" t="s">
        <v>7</v>
      </c>
    </row>
    <row r="4" spans="1:8" ht="25.5">
      <c r="A4" s="3" t="s">
        <v>13</v>
      </c>
      <c r="B4" s="3" t="s">
        <v>12</v>
      </c>
      <c r="C4" s="3" t="s">
        <v>6</v>
      </c>
      <c r="D4" s="4" t="s">
        <v>1</v>
      </c>
      <c r="E4" s="7">
        <v>5</v>
      </c>
      <c r="F4" s="7">
        <v>24</v>
      </c>
      <c r="G4" s="4" t="s">
        <v>17</v>
      </c>
      <c r="H4" s="7">
        <v>1</v>
      </c>
    </row>
    <row r="5" spans="1:8" ht="30" customHeight="1">
      <c r="A5" s="1" t="s">
        <v>14</v>
      </c>
      <c r="B5" s="1" t="str">
        <f t="shared" ref="B5:B60" si="0">$B$4</f>
        <v>МБОУ СОШ № 18 г. Пензы</v>
      </c>
      <c r="C5" s="1" t="str">
        <f>$C$4</f>
        <v>РФ</v>
      </c>
      <c r="D5" s="1" t="str">
        <f t="shared" ref="D5:D60" si="1">$D$4</f>
        <v>Математика</v>
      </c>
      <c r="E5" s="2">
        <v>5</v>
      </c>
      <c r="F5" s="2">
        <v>23</v>
      </c>
      <c r="G5" s="1" t="s">
        <v>2</v>
      </c>
      <c r="H5" s="2">
        <v>2</v>
      </c>
    </row>
    <row r="6" spans="1:8" ht="30" customHeight="1">
      <c r="A6" s="1" t="s">
        <v>15</v>
      </c>
      <c r="B6" s="1" t="str">
        <f t="shared" si="0"/>
        <v>МБОУ СОШ № 18 г. Пензы</v>
      </c>
      <c r="C6" s="1" t="str">
        <f>$C$4</f>
        <v>РФ</v>
      </c>
      <c r="D6" s="1" t="str">
        <f t="shared" si="1"/>
        <v>Математика</v>
      </c>
      <c r="E6" s="2">
        <v>5</v>
      </c>
      <c r="F6" s="2">
        <v>21</v>
      </c>
      <c r="G6" s="1" t="s">
        <v>2</v>
      </c>
      <c r="H6" s="2">
        <v>3</v>
      </c>
    </row>
    <row r="7" spans="1:8" ht="30" customHeight="1">
      <c r="A7" s="1" t="s">
        <v>16</v>
      </c>
      <c r="B7" s="1" t="str">
        <f t="shared" si="0"/>
        <v>МБОУ СОШ № 18 г. Пензы</v>
      </c>
      <c r="C7" s="1" t="str">
        <f>$C$4</f>
        <v>РФ</v>
      </c>
      <c r="D7" s="1" t="str">
        <f t="shared" si="1"/>
        <v>Математика</v>
      </c>
      <c r="E7" s="2">
        <v>5</v>
      </c>
      <c r="F7" s="2">
        <v>19</v>
      </c>
      <c r="G7" s="1"/>
      <c r="H7" s="2">
        <v>4</v>
      </c>
    </row>
    <row r="8" spans="1:8" ht="30" customHeight="1">
      <c r="A8" s="1" t="s">
        <v>18</v>
      </c>
      <c r="B8" s="1" t="str">
        <f t="shared" si="0"/>
        <v>МБОУ СОШ № 18 г. Пензы</v>
      </c>
      <c r="C8" s="1" t="str">
        <f>$C$7</f>
        <v>РФ</v>
      </c>
      <c r="D8" s="1" t="str">
        <f t="shared" si="1"/>
        <v>Математика</v>
      </c>
      <c r="E8" s="2">
        <v>5</v>
      </c>
      <c r="F8" s="2">
        <v>15</v>
      </c>
      <c r="G8" s="1"/>
      <c r="H8" s="2">
        <v>5</v>
      </c>
    </row>
    <row r="9" spans="1:8" ht="30">
      <c r="A9" s="15" t="s">
        <v>19</v>
      </c>
      <c r="B9" s="2" t="str">
        <f t="shared" si="0"/>
        <v>МБОУ СОШ № 18 г. Пензы</v>
      </c>
      <c r="C9" s="16" t="str">
        <f>$C$7</f>
        <v>РФ</v>
      </c>
      <c r="D9" s="17" t="str">
        <f t="shared" si="1"/>
        <v>Математика</v>
      </c>
      <c r="E9" s="13">
        <v>5</v>
      </c>
      <c r="F9" s="13">
        <v>12</v>
      </c>
      <c r="G9" s="17"/>
      <c r="H9" s="13">
        <v>6</v>
      </c>
    </row>
    <row r="10" spans="1:8" ht="30">
      <c r="A10" s="17" t="s">
        <v>20</v>
      </c>
      <c r="B10" s="1" t="str">
        <f t="shared" si="0"/>
        <v>МБОУ СОШ № 18 г. Пензы</v>
      </c>
      <c r="C10" s="16" t="str">
        <f t="shared" ref="C10:C19" si="2">$C$7</f>
        <v>РФ</v>
      </c>
      <c r="D10" s="17" t="str">
        <f t="shared" si="1"/>
        <v>Математика</v>
      </c>
      <c r="E10" s="13">
        <v>5</v>
      </c>
      <c r="F10" s="13">
        <v>11</v>
      </c>
      <c r="G10" s="17"/>
      <c r="H10" s="13">
        <v>7</v>
      </c>
    </row>
    <row r="11" spans="1:8" ht="30">
      <c r="A11" s="17" t="s">
        <v>21</v>
      </c>
      <c r="B11" s="1" t="str">
        <f t="shared" si="0"/>
        <v>МБОУ СОШ № 18 г. Пензы</v>
      </c>
      <c r="C11" s="16" t="str">
        <f t="shared" si="2"/>
        <v>РФ</v>
      </c>
      <c r="D11" s="17" t="str">
        <f t="shared" si="1"/>
        <v>Математика</v>
      </c>
      <c r="E11" s="13">
        <v>5</v>
      </c>
      <c r="F11" s="13">
        <v>8</v>
      </c>
      <c r="G11" s="17"/>
      <c r="H11" s="13">
        <v>8</v>
      </c>
    </row>
    <row r="12" spans="1:8" ht="30">
      <c r="A12" s="18" t="s">
        <v>22</v>
      </c>
      <c r="B12" s="1" t="str">
        <f t="shared" si="0"/>
        <v>МБОУ СОШ № 18 г. Пензы</v>
      </c>
      <c r="C12" s="16" t="str">
        <f t="shared" si="2"/>
        <v>РФ</v>
      </c>
      <c r="D12" s="17" t="str">
        <f t="shared" si="1"/>
        <v>Математика</v>
      </c>
      <c r="E12" s="13">
        <v>5</v>
      </c>
      <c r="F12" s="13">
        <v>8</v>
      </c>
      <c r="G12" s="17"/>
      <c r="H12" s="13">
        <v>8</v>
      </c>
    </row>
    <row r="13" spans="1:8" ht="30">
      <c r="A13" s="17" t="s">
        <v>23</v>
      </c>
      <c r="B13" s="1" t="str">
        <f t="shared" si="0"/>
        <v>МБОУ СОШ № 18 г. Пензы</v>
      </c>
      <c r="C13" s="16" t="str">
        <f t="shared" si="2"/>
        <v>РФ</v>
      </c>
      <c r="D13" s="17" t="str">
        <f t="shared" si="1"/>
        <v>Математика</v>
      </c>
      <c r="E13" s="13">
        <v>5</v>
      </c>
      <c r="F13" s="13">
        <v>7</v>
      </c>
      <c r="G13" s="17"/>
      <c r="H13" s="13">
        <v>9</v>
      </c>
    </row>
    <row r="14" spans="1:8" ht="30">
      <c r="A14" s="18" t="s">
        <v>24</v>
      </c>
      <c r="B14" s="1" t="str">
        <f t="shared" si="0"/>
        <v>МБОУ СОШ № 18 г. Пензы</v>
      </c>
      <c r="C14" s="16" t="str">
        <f t="shared" si="2"/>
        <v>РФ</v>
      </c>
      <c r="D14" s="17" t="str">
        <f t="shared" si="1"/>
        <v>Математика</v>
      </c>
      <c r="E14" s="13">
        <v>5</v>
      </c>
      <c r="F14" s="13">
        <v>7</v>
      </c>
      <c r="G14" s="17"/>
      <c r="H14" s="13">
        <v>9</v>
      </c>
    </row>
    <row r="15" spans="1:8" ht="30">
      <c r="A15" s="17" t="s">
        <v>25</v>
      </c>
      <c r="B15" s="1" t="str">
        <f t="shared" si="0"/>
        <v>МБОУ СОШ № 18 г. Пензы</v>
      </c>
      <c r="C15" s="16" t="str">
        <f t="shared" si="2"/>
        <v>РФ</v>
      </c>
      <c r="D15" s="17" t="str">
        <f t="shared" si="1"/>
        <v>Математика</v>
      </c>
      <c r="E15" s="13">
        <v>5</v>
      </c>
      <c r="F15" s="13">
        <v>4</v>
      </c>
      <c r="G15" s="17"/>
      <c r="H15" s="13">
        <v>10</v>
      </c>
    </row>
    <row r="16" spans="1:8" ht="30">
      <c r="A16" s="19" t="s">
        <v>26</v>
      </c>
      <c r="B16" s="20" t="str">
        <f t="shared" si="0"/>
        <v>МБОУ СОШ № 18 г. Пензы</v>
      </c>
      <c r="C16" s="21" t="str">
        <f t="shared" si="2"/>
        <v>РФ</v>
      </c>
      <c r="D16" s="19" t="str">
        <f t="shared" si="1"/>
        <v>Математика</v>
      </c>
      <c r="E16" s="14">
        <v>5</v>
      </c>
      <c r="F16" s="14">
        <v>4</v>
      </c>
      <c r="G16" s="19"/>
      <c r="H16" s="14">
        <v>10</v>
      </c>
    </row>
    <row r="17" spans="1:8" ht="30">
      <c r="A17" s="17" t="s">
        <v>27</v>
      </c>
      <c r="B17" s="1" t="str">
        <f t="shared" si="0"/>
        <v>МБОУ СОШ № 18 г. Пензы</v>
      </c>
      <c r="C17" s="16" t="str">
        <f t="shared" si="2"/>
        <v>РФ</v>
      </c>
      <c r="D17" s="17" t="str">
        <f t="shared" si="1"/>
        <v>Математика</v>
      </c>
      <c r="E17" s="13">
        <v>5</v>
      </c>
      <c r="F17" s="13">
        <v>3</v>
      </c>
      <c r="G17" s="17"/>
      <c r="H17" s="13">
        <v>11</v>
      </c>
    </row>
    <row r="18" spans="1:8" ht="30">
      <c r="A18" s="17" t="s">
        <v>28</v>
      </c>
      <c r="B18" s="1" t="str">
        <f t="shared" si="0"/>
        <v>МБОУ СОШ № 18 г. Пензы</v>
      </c>
      <c r="C18" s="16" t="str">
        <f t="shared" si="2"/>
        <v>РФ</v>
      </c>
      <c r="D18" s="17" t="str">
        <f t="shared" si="1"/>
        <v>Математика</v>
      </c>
      <c r="E18" s="13">
        <v>5</v>
      </c>
      <c r="F18" s="13">
        <v>1</v>
      </c>
      <c r="G18" s="17"/>
      <c r="H18" s="13">
        <v>12</v>
      </c>
    </row>
    <row r="19" spans="1:8" ht="30.75" thickBot="1">
      <c r="A19" s="22" t="s">
        <v>29</v>
      </c>
      <c r="B19" s="23" t="str">
        <f t="shared" si="0"/>
        <v>МБОУ СОШ № 18 г. Пензы</v>
      </c>
      <c r="C19" s="24" t="str">
        <f t="shared" si="2"/>
        <v>РФ</v>
      </c>
      <c r="D19" s="22" t="str">
        <f t="shared" si="1"/>
        <v>Математика</v>
      </c>
      <c r="E19" s="9">
        <v>5</v>
      </c>
      <c r="F19" s="9">
        <v>0</v>
      </c>
      <c r="G19" s="22"/>
      <c r="H19" s="9">
        <v>13</v>
      </c>
    </row>
    <row r="20" spans="1:8" ht="30">
      <c r="A20" s="25" t="s">
        <v>31</v>
      </c>
      <c r="B20" s="26" t="str">
        <f t="shared" si="0"/>
        <v>МБОУ СОШ № 18 г. Пензы</v>
      </c>
      <c r="C20" s="27" t="str">
        <f t="shared" ref="C20:C27" si="3">$C$7</f>
        <v>РФ</v>
      </c>
      <c r="D20" s="25" t="str">
        <f t="shared" si="1"/>
        <v>Математика</v>
      </c>
      <c r="E20" s="8">
        <v>6</v>
      </c>
      <c r="F20" s="8">
        <v>27</v>
      </c>
      <c r="G20" s="28" t="str">
        <f>$G$4</f>
        <v>Победитель</v>
      </c>
      <c r="H20" s="8">
        <v>1</v>
      </c>
    </row>
    <row r="21" spans="1:8" ht="30">
      <c r="A21" s="17" t="s">
        <v>30</v>
      </c>
      <c r="B21" s="1" t="str">
        <f t="shared" si="0"/>
        <v>МБОУ СОШ № 18 г. Пензы</v>
      </c>
      <c r="C21" s="16" t="str">
        <f t="shared" si="3"/>
        <v>РФ</v>
      </c>
      <c r="D21" s="17" t="str">
        <f t="shared" si="1"/>
        <v>Математика</v>
      </c>
      <c r="E21" s="13">
        <v>6</v>
      </c>
      <c r="F21" s="13">
        <v>26</v>
      </c>
      <c r="G21" s="17" t="s">
        <v>2</v>
      </c>
      <c r="H21" s="13">
        <v>2</v>
      </c>
    </row>
    <row r="22" spans="1:8" ht="30">
      <c r="A22" s="25" t="s">
        <v>34</v>
      </c>
      <c r="B22" s="26" t="str">
        <f>$B$23</f>
        <v>МБОУ СОШ № 18 г. Пензы</v>
      </c>
      <c r="C22" s="27" t="s">
        <v>6</v>
      </c>
      <c r="D22" s="25" t="str">
        <f>$D$21</f>
        <v>Математика</v>
      </c>
      <c r="E22" s="8">
        <v>6</v>
      </c>
      <c r="F22" s="8">
        <v>25</v>
      </c>
      <c r="G22" s="25" t="s">
        <v>2</v>
      </c>
      <c r="H22" s="8">
        <v>3</v>
      </c>
    </row>
    <row r="23" spans="1:8" ht="30">
      <c r="A23" s="17" t="s">
        <v>33</v>
      </c>
      <c r="B23" s="1" t="str">
        <f t="shared" si="0"/>
        <v>МБОУ СОШ № 18 г. Пензы</v>
      </c>
      <c r="C23" s="16" t="str">
        <f t="shared" si="3"/>
        <v>РФ</v>
      </c>
      <c r="D23" s="17" t="str">
        <f t="shared" si="1"/>
        <v>Математика</v>
      </c>
      <c r="E23" s="13">
        <v>6</v>
      </c>
      <c r="F23" s="13">
        <v>24</v>
      </c>
      <c r="G23" s="17"/>
      <c r="H23" s="13">
        <v>4</v>
      </c>
    </row>
    <row r="24" spans="1:8" ht="30">
      <c r="A24" s="25" t="s">
        <v>32</v>
      </c>
      <c r="B24" s="26" t="str">
        <f t="shared" si="0"/>
        <v>МБОУ СОШ № 18 г. Пензы</v>
      </c>
      <c r="C24" s="27" t="str">
        <f t="shared" si="3"/>
        <v>РФ</v>
      </c>
      <c r="D24" s="25" t="str">
        <f t="shared" si="1"/>
        <v>Математика</v>
      </c>
      <c r="E24" s="8">
        <v>6</v>
      </c>
      <c r="F24" s="8">
        <v>22</v>
      </c>
      <c r="G24" s="25"/>
      <c r="H24" s="8">
        <v>5</v>
      </c>
    </row>
    <row r="25" spans="1:8" ht="30">
      <c r="A25" s="17" t="s">
        <v>35</v>
      </c>
      <c r="B25" s="1" t="str">
        <f t="shared" si="0"/>
        <v>МБОУ СОШ № 18 г. Пензы</v>
      </c>
      <c r="C25" s="16" t="str">
        <f t="shared" si="3"/>
        <v>РФ</v>
      </c>
      <c r="D25" s="17" t="str">
        <f t="shared" si="1"/>
        <v>Математика</v>
      </c>
      <c r="E25" s="13">
        <v>6</v>
      </c>
      <c r="F25" s="13">
        <v>19</v>
      </c>
      <c r="G25" s="17"/>
      <c r="H25" s="13">
        <v>6</v>
      </c>
    </row>
    <row r="26" spans="1:8" ht="30">
      <c r="A26" s="25" t="s">
        <v>36</v>
      </c>
      <c r="B26" s="26" t="str">
        <f t="shared" si="0"/>
        <v>МБОУ СОШ № 18 г. Пензы</v>
      </c>
      <c r="C26" s="27" t="str">
        <f t="shared" si="3"/>
        <v>РФ</v>
      </c>
      <c r="D26" s="25" t="str">
        <f t="shared" si="1"/>
        <v>Математика</v>
      </c>
      <c r="E26" s="8">
        <v>6</v>
      </c>
      <c r="F26" s="8">
        <v>19</v>
      </c>
      <c r="G26" s="25"/>
      <c r="H26" s="8">
        <v>6</v>
      </c>
    </row>
    <row r="27" spans="1:8" ht="30">
      <c r="A27" s="17" t="s">
        <v>37</v>
      </c>
      <c r="B27" s="1" t="str">
        <f t="shared" si="0"/>
        <v>МБОУ СОШ № 18 г. Пензы</v>
      </c>
      <c r="C27" s="16" t="str">
        <f t="shared" si="3"/>
        <v>РФ</v>
      </c>
      <c r="D27" s="17" t="str">
        <f>$D$4</f>
        <v>Математика</v>
      </c>
      <c r="E27" s="13">
        <v>6</v>
      </c>
      <c r="F27" s="13">
        <v>19</v>
      </c>
      <c r="G27" s="17"/>
      <c r="H27" s="13">
        <v>6</v>
      </c>
    </row>
    <row r="28" spans="1:8" ht="30">
      <c r="A28" s="25" t="s">
        <v>59</v>
      </c>
      <c r="B28" s="26" t="str">
        <f>$B$27</f>
        <v>МБОУ СОШ № 18 г. Пензы</v>
      </c>
      <c r="C28" s="27" t="str">
        <f>$C$27</f>
        <v>РФ</v>
      </c>
      <c r="D28" s="25" t="str">
        <f>$D$26</f>
        <v>Математика</v>
      </c>
      <c r="E28" s="8">
        <v>6</v>
      </c>
      <c r="F28" s="8">
        <v>18</v>
      </c>
      <c r="G28" s="25"/>
      <c r="H28" s="8">
        <v>9</v>
      </c>
    </row>
    <row r="29" spans="1:8" ht="30">
      <c r="A29" s="17" t="s">
        <v>38</v>
      </c>
      <c r="B29" s="1" t="str">
        <f t="shared" si="0"/>
        <v>МБОУ СОШ № 18 г. Пензы</v>
      </c>
      <c r="C29" s="16" t="str">
        <f t="shared" ref="C29:C43" si="4">$C$7</f>
        <v>РФ</v>
      </c>
      <c r="D29" s="17" t="str">
        <f t="shared" si="1"/>
        <v>Математика</v>
      </c>
      <c r="E29" s="13">
        <v>6</v>
      </c>
      <c r="F29" s="13">
        <v>18</v>
      </c>
      <c r="G29" s="17"/>
      <c r="H29" s="13">
        <v>7</v>
      </c>
    </row>
    <row r="30" spans="1:8" ht="30">
      <c r="A30" s="25" t="s">
        <v>39</v>
      </c>
      <c r="B30" s="26" t="str">
        <f>$B$29</f>
        <v>МБОУ СОШ № 18 г. Пензы</v>
      </c>
      <c r="C30" s="27" t="str">
        <f t="shared" si="4"/>
        <v>РФ</v>
      </c>
      <c r="D30" s="25" t="str">
        <f t="shared" si="1"/>
        <v>Математика</v>
      </c>
      <c r="E30" s="8">
        <v>6</v>
      </c>
      <c r="F30" s="8">
        <v>14</v>
      </c>
      <c r="G30" s="25"/>
      <c r="H30" s="8">
        <v>8</v>
      </c>
    </row>
    <row r="31" spans="1:8" ht="30">
      <c r="A31" s="17" t="s">
        <v>40</v>
      </c>
      <c r="B31" s="1" t="str">
        <f>$B$4</f>
        <v>МБОУ СОШ № 18 г. Пензы</v>
      </c>
      <c r="C31" s="16" t="str">
        <f t="shared" si="4"/>
        <v>РФ</v>
      </c>
      <c r="D31" s="17" t="str">
        <f t="shared" si="1"/>
        <v>Математика</v>
      </c>
      <c r="E31" s="13">
        <v>6</v>
      </c>
      <c r="F31" s="13">
        <v>14</v>
      </c>
      <c r="G31" s="17"/>
      <c r="H31" s="13">
        <v>8</v>
      </c>
    </row>
    <row r="32" spans="1:8" ht="30">
      <c r="A32" s="25" t="s">
        <v>60</v>
      </c>
      <c r="B32" s="26" t="str">
        <f>$B$23</f>
        <v>МБОУ СОШ № 18 г. Пензы</v>
      </c>
      <c r="C32" s="27" t="s">
        <v>6</v>
      </c>
      <c r="D32" s="25" t="str">
        <f>$D$31</f>
        <v>Математика</v>
      </c>
      <c r="E32" s="8">
        <v>6</v>
      </c>
      <c r="F32" s="8">
        <v>14</v>
      </c>
      <c r="G32" s="25"/>
      <c r="H32" s="8">
        <v>8</v>
      </c>
    </row>
    <row r="33" spans="1:8" ht="30">
      <c r="A33" s="17" t="s">
        <v>41</v>
      </c>
      <c r="B33" s="1" t="str">
        <f t="shared" si="0"/>
        <v>МБОУ СОШ № 18 г. Пензы</v>
      </c>
      <c r="C33" s="16" t="str">
        <f t="shared" si="4"/>
        <v>РФ</v>
      </c>
      <c r="D33" s="17" t="str">
        <f t="shared" si="1"/>
        <v>Математика</v>
      </c>
      <c r="E33" s="13">
        <v>6</v>
      </c>
      <c r="F33" s="13">
        <v>13</v>
      </c>
      <c r="G33" s="17"/>
      <c r="H33" s="13">
        <v>9</v>
      </c>
    </row>
    <row r="34" spans="1:8" ht="30">
      <c r="A34" s="25" t="s">
        <v>42</v>
      </c>
      <c r="B34" s="26" t="str">
        <f t="shared" si="0"/>
        <v>МБОУ СОШ № 18 г. Пензы</v>
      </c>
      <c r="C34" s="27" t="str">
        <f t="shared" si="4"/>
        <v>РФ</v>
      </c>
      <c r="D34" s="25" t="str">
        <f t="shared" si="1"/>
        <v>Математика</v>
      </c>
      <c r="E34" s="8">
        <v>6</v>
      </c>
      <c r="F34" s="8">
        <v>12</v>
      </c>
      <c r="G34" s="25"/>
      <c r="H34" s="8">
        <v>10</v>
      </c>
    </row>
    <row r="35" spans="1:8" ht="30">
      <c r="A35" s="17" t="s">
        <v>61</v>
      </c>
      <c r="B35" s="1" t="str">
        <f>$B$34</f>
        <v>МБОУ СОШ № 18 г. Пензы</v>
      </c>
      <c r="C35" s="16" t="s">
        <v>6</v>
      </c>
      <c r="D35" s="17" t="str">
        <f>$D$31</f>
        <v>Математика</v>
      </c>
      <c r="E35" s="13">
        <v>6</v>
      </c>
      <c r="F35" s="13">
        <v>11</v>
      </c>
      <c r="G35" s="17"/>
      <c r="H35" s="13">
        <v>11</v>
      </c>
    </row>
    <row r="36" spans="1:8" ht="30">
      <c r="A36" s="25" t="s">
        <v>43</v>
      </c>
      <c r="B36" s="26" t="str">
        <f t="shared" si="0"/>
        <v>МБОУ СОШ № 18 г. Пензы</v>
      </c>
      <c r="C36" s="27" t="str">
        <f t="shared" si="4"/>
        <v>РФ</v>
      </c>
      <c r="D36" s="25" t="str">
        <f t="shared" si="1"/>
        <v>Математика</v>
      </c>
      <c r="E36" s="8">
        <v>6</v>
      </c>
      <c r="F36" s="8">
        <v>11</v>
      </c>
      <c r="G36" s="25"/>
      <c r="H36" s="8">
        <v>11</v>
      </c>
    </row>
    <row r="37" spans="1:8" ht="30">
      <c r="A37" s="17" t="s">
        <v>62</v>
      </c>
      <c r="B37" s="1" t="str">
        <f t="shared" ref="B37:B38" si="5">$B$36</f>
        <v>МБОУ СОШ № 18 г. Пензы</v>
      </c>
      <c r="C37" s="16" t="s">
        <v>6</v>
      </c>
      <c r="D37" s="17" t="str">
        <f t="shared" ref="D37:D38" si="6">$D$31</f>
        <v>Математика</v>
      </c>
      <c r="E37" s="13">
        <v>6</v>
      </c>
      <c r="F37" s="13">
        <v>10</v>
      </c>
      <c r="G37" s="17"/>
      <c r="H37" s="13">
        <v>12</v>
      </c>
    </row>
    <row r="38" spans="1:8" ht="30">
      <c r="A38" s="25" t="s">
        <v>63</v>
      </c>
      <c r="B38" s="26" t="str">
        <f t="shared" si="5"/>
        <v>МБОУ СОШ № 18 г. Пензы</v>
      </c>
      <c r="C38" s="27" t="s">
        <v>6</v>
      </c>
      <c r="D38" s="25" t="str">
        <f t="shared" si="6"/>
        <v>Математика</v>
      </c>
      <c r="E38" s="8">
        <v>6</v>
      </c>
      <c r="F38" s="8">
        <v>7</v>
      </c>
      <c r="G38" s="25"/>
      <c r="H38" s="8">
        <v>13</v>
      </c>
    </row>
    <row r="39" spans="1:8" ht="30">
      <c r="A39" s="17" t="s">
        <v>44</v>
      </c>
      <c r="B39" s="1" t="str">
        <f t="shared" si="0"/>
        <v>МБОУ СОШ № 18 г. Пензы</v>
      </c>
      <c r="C39" s="16" t="str">
        <f t="shared" si="4"/>
        <v>РФ</v>
      </c>
      <c r="D39" s="17" t="str">
        <f t="shared" si="1"/>
        <v>Математика</v>
      </c>
      <c r="E39" s="13">
        <v>6</v>
      </c>
      <c r="F39" s="13">
        <v>7</v>
      </c>
      <c r="G39" s="17"/>
      <c r="H39" s="13">
        <v>14</v>
      </c>
    </row>
    <row r="40" spans="1:8" ht="30">
      <c r="A40" s="17" t="s">
        <v>64</v>
      </c>
      <c r="B40" s="1" t="str">
        <f t="shared" ref="B40:B41" si="7">$B$39</f>
        <v>МБОУ СОШ № 18 г. Пензы</v>
      </c>
      <c r="C40" s="16" t="s">
        <v>6</v>
      </c>
      <c r="D40" s="17" t="str">
        <f t="shared" ref="D40:D41" si="8">$D$31</f>
        <v>Математика</v>
      </c>
      <c r="E40" s="13">
        <v>6</v>
      </c>
      <c r="F40" s="13">
        <v>7</v>
      </c>
      <c r="G40" s="17"/>
      <c r="H40" s="13">
        <v>14</v>
      </c>
    </row>
    <row r="41" spans="1:8" ht="30.75" thickBot="1">
      <c r="A41" s="22" t="s">
        <v>65</v>
      </c>
      <c r="B41" s="23" t="str">
        <f t="shared" si="7"/>
        <v>МБОУ СОШ № 18 г. Пензы</v>
      </c>
      <c r="C41" s="24" t="s">
        <v>6</v>
      </c>
      <c r="D41" s="22" t="str">
        <f t="shared" si="8"/>
        <v>Математика</v>
      </c>
      <c r="E41" s="9">
        <v>6</v>
      </c>
      <c r="F41" s="9">
        <v>0</v>
      </c>
      <c r="G41" s="22"/>
      <c r="H41" s="9">
        <v>15</v>
      </c>
    </row>
    <row r="42" spans="1:8" ht="30">
      <c r="A42" s="25" t="s">
        <v>45</v>
      </c>
      <c r="B42" s="26" t="str">
        <f t="shared" si="0"/>
        <v>МБОУ СОШ № 18 г. Пензы</v>
      </c>
      <c r="C42" s="27" t="str">
        <f t="shared" si="4"/>
        <v>РФ</v>
      </c>
      <c r="D42" s="25" t="str">
        <f t="shared" si="1"/>
        <v>Математика</v>
      </c>
      <c r="E42" s="8">
        <v>7</v>
      </c>
      <c r="F42" s="8">
        <v>23</v>
      </c>
      <c r="G42" s="28" t="s">
        <v>17</v>
      </c>
      <c r="H42" s="8">
        <v>1</v>
      </c>
    </row>
    <row r="43" spans="1:8" ht="30">
      <c r="A43" s="17" t="s">
        <v>46</v>
      </c>
      <c r="B43" s="1" t="str">
        <f t="shared" si="0"/>
        <v>МБОУ СОШ № 18 г. Пензы</v>
      </c>
      <c r="C43" s="16" t="str">
        <f t="shared" si="4"/>
        <v>РФ</v>
      </c>
      <c r="D43" s="17" t="str">
        <f t="shared" si="1"/>
        <v>Математика</v>
      </c>
      <c r="E43" s="13">
        <v>7</v>
      </c>
      <c r="F43" s="13">
        <v>19</v>
      </c>
      <c r="G43" s="17" t="s">
        <v>2</v>
      </c>
      <c r="H43" s="13">
        <v>2</v>
      </c>
    </row>
    <row r="44" spans="1:8" ht="30">
      <c r="A44" s="25" t="s">
        <v>47</v>
      </c>
      <c r="B44" s="26" t="str">
        <f t="shared" si="0"/>
        <v>МБОУ СОШ № 18 г. Пензы</v>
      </c>
      <c r="C44" s="27" t="str">
        <f t="shared" ref="C44:C51" si="9">$C$7</f>
        <v>РФ</v>
      </c>
      <c r="D44" s="25" t="str">
        <f t="shared" si="1"/>
        <v>Математика</v>
      </c>
      <c r="E44" s="8">
        <v>7</v>
      </c>
      <c r="F44" s="8">
        <v>18</v>
      </c>
      <c r="G44" s="25" t="s">
        <v>2</v>
      </c>
      <c r="H44" s="8">
        <v>3</v>
      </c>
    </row>
    <row r="45" spans="1:8" ht="30">
      <c r="A45" s="18" t="s">
        <v>48</v>
      </c>
      <c r="B45" s="1" t="str">
        <f t="shared" si="0"/>
        <v>МБОУ СОШ № 18 г. Пензы</v>
      </c>
      <c r="C45" s="16" t="str">
        <f t="shared" si="9"/>
        <v>РФ</v>
      </c>
      <c r="D45" s="17" t="str">
        <f t="shared" si="1"/>
        <v>Математика</v>
      </c>
      <c r="E45" s="13">
        <v>7</v>
      </c>
      <c r="F45" s="13">
        <v>14</v>
      </c>
      <c r="G45" s="17"/>
      <c r="H45" s="13">
        <v>4</v>
      </c>
    </row>
    <row r="46" spans="1:8" ht="30">
      <c r="A46" s="25" t="s">
        <v>49</v>
      </c>
      <c r="B46" s="26" t="str">
        <f t="shared" si="0"/>
        <v>МБОУ СОШ № 18 г. Пензы</v>
      </c>
      <c r="C46" s="27" t="str">
        <f t="shared" si="9"/>
        <v>РФ</v>
      </c>
      <c r="D46" s="25" t="str">
        <f t="shared" si="1"/>
        <v>Математика</v>
      </c>
      <c r="E46" s="8">
        <v>7</v>
      </c>
      <c r="F46" s="8">
        <v>12</v>
      </c>
      <c r="G46" s="25"/>
      <c r="H46" s="8">
        <v>5</v>
      </c>
    </row>
    <row r="47" spans="1:8" ht="30">
      <c r="A47" s="17" t="s">
        <v>50</v>
      </c>
      <c r="B47" s="1" t="str">
        <f t="shared" si="0"/>
        <v>МБОУ СОШ № 18 г. Пензы</v>
      </c>
      <c r="C47" s="16" t="str">
        <f t="shared" si="9"/>
        <v>РФ</v>
      </c>
      <c r="D47" s="17" t="str">
        <f t="shared" si="1"/>
        <v>Математика</v>
      </c>
      <c r="E47" s="13">
        <v>7</v>
      </c>
      <c r="F47" s="13">
        <v>8</v>
      </c>
      <c r="G47" s="17"/>
      <c r="H47" s="13">
        <v>6</v>
      </c>
    </row>
    <row r="48" spans="1:8" ht="30.75" thickBot="1">
      <c r="A48" s="22" t="s">
        <v>36</v>
      </c>
      <c r="B48" s="23" t="str">
        <f>$B$4</f>
        <v>МБОУ СОШ № 18 г. Пензы</v>
      </c>
      <c r="C48" s="24" t="str">
        <f t="shared" si="9"/>
        <v>РФ</v>
      </c>
      <c r="D48" s="22" t="str">
        <f t="shared" si="1"/>
        <v>Математика</v>
      </c>
      <c r="E48" s="9">
        <v>7</v>
      </c>
      <c r="F48" s="9">
        <v>4</v>
      </c>
      <c r="G48" s="22"/>
      <c r="H48" s="9">
        <v>7</v>
      </c>
    </row>
    <row r="49" spans="1:8" ht="30">
      <c r="A49" s="25" t="s">
        <v>51</v>
      </c>
      <c r="B49" s="26" t="str">
        <f t="shared" si="0"/>
        <v>МБОУ СОШ № 18 г. Пензы</v>
      </c>
      <c r="C49" s="27" t="str">
        <f t="shared" si="9"/>
        <v>РФ</v>
      </c>
      <c r="D49" s="25" t="str">
        <f t="shared" si="1"/>
        <v>Математика</v>
      </c>
      <c r="E49" s="8">
        <v>8</v>
      </c>
      <c r="F49" s="8">
        <v>14</v>
      </c>
      <c r="G49" s="25"/>
      <c r="H49" s="8">
        <v>1</v>
      </c>
    </row>
    <row r="50" spans="1:8" ht="30">
      <c r="A50" s="17" t="s">
        <v>52</v>
      </c>
      <c r="B50" s="1" t="str">
        <f t="shared" si="0"/>
        <v>МБОУ СОШ № 18 г. Пензы</v>
      </c>
      <c r="C50" s="16" t="str">
        <f t="shared" si="9"/>
        <v>РФ</v>
      </c>
      <c r="D50" s="17" t="str">
        <f t="shared" si="1"/>
        <v>Математика</v>
      </c>
      <c r="E50" s="13">
        <v>8</v>
      </c>
      <c r="F50" s="13">
        <v>11</v>
      </c>
      <c r="G50" s="17"/>
      <c r="H50" s="13">
        <v>2</v>
      </c>
    </row>
    <row r="51" spans="1:8" ht="30">
      <c r="A51" s="25" t="s">
        <v>54</v>
      </c>
      <c r="B51" s="26" t="str">
        <f t="shared" si="0"/>
        <v>МБОУ СОШ № 18 г. Пензы</v>
      </c>
      <c r="C51" s="27" t="str">
        <f t="shared" si="9"/>
        <v>РФ</v>
      </c>
      <c r="D51" s="25" t="str">
        <f t="shared" si="1"/>
        <v>Математика</v>
      </c>
      <c r="E51" s="8">
        <v>8</v>
      </c>
      <c r="F51" s="8">
        <v>10</v>
      </c>
      <c r="G51" s="25"/>
      <c r="H51" s="8">
        <v>3</v>
      </c>
    </row>
    <row r="52" spans="1:8" ht="30">
      <c r="A52" s="17" t="s">
        <v>53</v>
      </c>
      <c r="B52" s="1" t="str">
        <f t="shared" si="0"/>
        <v>МБОУ СОШ № 18 г. Пензы</v>
      </c>
      <c r="C52" s="16" t="str">
        <f t="shared" ref="C52:C60" si="10">$C$7</f>
        <v>РФ</v>
      </c>
      <c r="D52" s="17" t="str">
        <f t="shared" si="1"/>
        <v>Математика</v>
      </c>
      <c r="E52" s="13">
        <v>8</v>
      </c>
      <c r="F52" s="13">
        <v>9</v>
      </c>
      <c r="G52" s="17"/>
      <c r="H52" s="13">
        <v>4</v>
      </c>
    </row>
    <row r="53" spans="1:8" ht="30">
      <c r="A53" s="28" t="s">
        <v>55</v>
      </c>
      <c r="B53" s="26" t="str">
        <f t="shared" si="0"/>
        <v>МБОУ СОШ № 18 г. Пензы</v>
      </c>
      <c r="C53" s="27" t="str">
        <f t="shared" si="10"/>
        <v>РФ</v>
      </c>
      <c r="D53" s="25" t="str">
        <f t="shared" si="1"/>
        <v>Математика</v>
      </c>
      <c r="E53" s="8">
        <v>8</v>
      </c>
      <c r="F53" s="8">
        <v>8</v>
      </c>
      <c r="G53" s="25"/>
      <c r="H53" s="8">
        <v>5</v>
      </c>
    </row>
    <row r="54" spans="1:8" ht="30">
      <c r="A54" s="17" t="s">
        <v>56</v>
      </c>
      <c r="B54" s="1" t="str">
        <f t="shared" si="0"/>
        <v>МБОУ СОШ № 18 г. Пензы</v>
      </c>
      <c r="C54" s="16" t="str">
        <f t="shared" si="10"/>
        <v>РФ</v>
      </c>
      <c r="D54" s="17" t="str">
        <f t="shared" si="1"/>
        <v>Математика</v>
      </c>
      <c r="E54" s="13">
        <v>8</v>
      </c>
      <c r="F54" s="13">
        <v>8</v>
      </c>
      <c r="G54" s="17"/>
      <c r="H54" s="13">
        <v>5</v>
      </c>
    </row>
    <row r="55" spans="1:8" ht="30">
      <c r="A55" s="17" t="s">
        <v>57</v>
      </c>
      <c r="B55" s="1" t="str">
        <f t="shared" si="0"/>
        <v>МБОУ СОШ № 18 г. Пензы</v>
      </c>
      <c r="C55" s="16" t="str">
        <f t="shared" si="10"/>
        <v>РФ</v>
      </c>
      <c r="D55" s="17" t="str">
        <f t="shared" si="1"/>
        <v>Математика</v>
      </c>
      <c r="E55" s="13">
        <v>8</v>
      </c>
      <c r="F55" s="13">
        <v>7</v>
      </c>
      <c r="G55" s="17"/>
      <c r="H55" s="13">
        <v>6</v>
      </c>
    </row>
    <row r="56" spans="1:8" ht="30.75" thickBot="1">
      <c r="A56" s="22" t="s">
        <v>58</v>
      </c>
      <c r="B56" s="23" t="str">
        <f t="shared" si="0"/>
        <v>МБОУ СОШ № 18 г. Пензы</v>
      </c>
      <c r="C56" s="24" t="str">
        <f t="shared" si="10"/>
        <v>РФ</v>
      </c>
      <c r="D56" s="22" t="str">
        <f t="shared" si="1"/>
        <v>Математика</v>
      </c>
      <c r="E56" s="9">
        <v>8</v>
      </c>
      <c r="F56" s="9">
        <v>0</v>
      </c>
      <c r="G56" s="22"/>
      <c r="H56" s="9">
        <v>7</v>
      </c>
    </row>
    <row r="57" spans="1:8" ht="30">
      <c r="A57" s="28" t="s">
        <v>66</v>
      </c>
      <c r="B57" s="26" t="str">
        <f t="shared" si="0"/>
        <v>МБОУ СОШ № 18 г. Пензы</v>
      </c>
      <c r="C57" s="27" t="str">
        <f t="shared" si="10"/>
        <v>РФ</v>
      </c>
      <c r="D57" s="25" t="str">
        <f t="shared" si="1"/>
        <v>Математика</v>
      </c>
      <c r="E57" s="8">
        <v>9</v>
      </c>
      <c r="F57" s="8">
        <v>28</v>
      </c>
      <c r="G57" s="28" t="s">
        <v>17</v>
      </c>
      <c r="H57" s="8">
        <v>1</v>
      </c>
    </row>
    <row r="58" spans="1:8" ht="30">
      <c r="A58" s="29" t="s">
        <v>67</v>
      </c>
      <c r="B58" s="1" t="str">
        <f t="shared" si="0"/>
        <v>МБОУ СОШ № 18 г. Пензы</v>
      </c>
      <c r="C58" s="16" t="str">
        <f t="shared" si="10"/>
        <v>РФ</v>
      </c>
      <c r="D58" s="17" t="str">
        <f t="shared" si="1"/>
        <v>Математика</v>
      </c>
      <c r="E58" s="13">
        <v>9</v>
      </c>
      <c r="F58" s="13">
        <v>28</v>
      </c>
      <c r="G58" s="18" t="str">
        <f>$G$57</f>
        <v>Победитель</v>
      </c>
      <c r="H58" s="13">
        <v>1</v>
      </c>
    </row>
    <row r="59" spans="1:8" ht="30">
      <c r="A59" s="25" t="s">
        <v>68</v>
      </c>
      <c r="B59" s="26" t="str">
        <f t="shared" si="0"/>
        <v>МБОУ СОШ № 18 г. Пензы</v>
      </c>
      <c r="C59" s="27" t="str">
        <f t="shared" si="10"/>
        <v>РФ</v>
      </c>
      <c r="D59" s="25" t="str">
        <f t="shared" si="1"/>
        <v>Математика</v>
      </c>
      <c r="E59" s="8">
        <v>9</v>
      </c>
      <c r="F59" s="8">
        <v>21</v>
      </c>
      <c r="G59" s="25" t="s">
        <v>2</v>
      </c>
      <c r="H59" s="8">
        <v>2</v>
      </c>
    </row>
    <row r="60" spans="1:8" ht="30">
      <c r="A60" s="17" t="s">
        <v>69</v>
      </c>
      <c r="B60" s="1" t="str">
        <f t="shared" si="0"/>
        <v>МБОУ СОШ № 18 г. Пензы</v>
      </c>
      <c r="C60" s="16" t="str">
        <f t="shared" si="10"/>
        <v>РФ</v>
      </c>
      <c r="D60" s="17" t="str">
        <f t="shared" si="1"/>
        <v>Математика</v>
      </c>
      <c r="E60" s="13">
        <v>9</v>
      </c>
      <c r="F60" s="13">
        <v>21</v>
      </c>
      <c r="G60" s="17" t="s">
        <v>2</v>
      </c>
      <c r="H60" s="13">
        <v>2</v>
      </c>
    </row>
    <row r="61" spans="1:8" ht="30">
      <c r="A61" s="25" t="s">
        <v>70</v>
      </c>
      <c r="B61" s="26" t="str">
        <f t="shared" ref="B61:B75" si="11">$B$60</f>
        <v>МБОУ СОШ № 18 г. Пензы</v>
      </c>
      <c r="C61" s="27" t="str">
        <f t="shared" ref="C61:C75" si="12">$C$60</f>
        <v>РФ</v>
      </c>
      <c r="D61" s="25" t="str">
        <f t="shared" ref="D61:D75" si="13">$D$60</f>
        <v>Математика</v>
      </c>
      <c r="E61" s="8">
        <v>9</v>
      </c>
      <c r="F61" s="8">
        <v>20</v>
      </c>
      <c r="G61" s="25"/>
      <c r="H61" s="8">
        <v>4</v>
      </c>
    </row>
    <row r="62" spans="1:8" ht="30">
      <c r="A62" s="18" t="s">
        <v>71</v>
      </c>
      <c r="B62" s="1" t="str">
        <f t="shared" si="11"/>
        <v>МБОУ СОШ № 18 г. Пензы</v>
      </c>
      <c r="C62" s="16" t="str">
        <f t="shared" si="12"/>
        <v>РФ</v>
      </c>
      <c r="D62" s="17" t="str">
        <f t="shared" si="13"/>
        <v>Математика</v>
      </c>
      <c r="E62" s="13">
        <v>9</v>
      </c>
      <c r="F62" s="13">
        <v>20</v>
      </c>
      <c r="G62" s="17"/>
      <c r="H62" s="13">
        <v>5</v>
      </c>
    </row>
    <row r="63" spans="1:8" ht="30">
      <c r="A63" s="28" t="s">
        <v>72</v>
      </c>
      <c r="B63" s="26" t="str">
        <f t="shared" si="11"/>
        <v>МБОУ СОШ № 18 г. Пензы</v>
      </c>
      <c r="C63" s="27" t="str">
        <f t="shared" si="12"/>
        <v>РФ</v>
      </c>
      <c r="D63" s="25" t="str">
        <f t="shared" si="13"/>
        <v>Математика</v>
      </c>
      <c r="E63" s="8">
        <v>9</v>
      </c>
      <c r="F63" s="8">
        <v>19</v>
      </c>
      <c r="G63" s="25"/>
      <c r="H63" s="8">
        <v>6</v>
      </c>
    </row>
    <row r="64" spans="1:8" ht="30">
      <c r="A64" s="17" t="s">
        <v>73</v>
      </c>
      <c r="B64" s="1" t="str">
        <f t="shared" si="11"/>
        <v>МБОУ СОШ № 18 г. Пензы</v>
      </c>
      <c r="C64" s="16" t="str">
        <f t="shared" si="12"/>
        <v>РФ</v>
      </c>
      <c r="D64" s="17" t="str">
        <f t="shared" si="13"/>
        <v>Математика</v>
      </c>
      <c r="E64" s="13">
        <v>9</v>
      </c>
      <c r="F64" s="30">
        <v>15</v>
      </c>
      <c r="G64" s="17"/>
      <c r="H64" s="13">
        <v>7</v>
      </c>
    </row>
    <row r="65" spans="1:8" ht="30">
      <c r="A65" s="25" t="s">
        <v>74</v>
      </c>
      <c r="B65" s="26" t="str">
        <f t="shared" si="11"/>
        <v>МБОУ СОШ № 18 г. Пензы</v>
      </c>
      <c r="C65" s="27" t="str">
        <f t="shared" si="12"/>
        <v>РФ</v>
      </c>
      <c r="D65" s="25" t="str">
        <f t="shared" si="13"/>
        <v>Математика</v>
      </c>
      <c r="E65" s="8">
        <v>9</v>
      </c>
      <c r="F65" s="8">
        <v>13</v>
      </c>
      <c r="G65" s="25"/>
      <c r="H65" s="8">
        <v>8</v>
      </c>
    </row>
    <row r="66" spans="1:8" ht="30">
      <c r="A66" s="17" t="s">
        <v>75</v>
      </c>
      <c r="B66" s="1" t="str">
        <f t="shared" si="11"/>
        <v>МБОУ СОШ № 18 г. Пензы</v>
      </c>
      <c r="C66" s="16" t="str">
        <f t="shared" si="12"/>
        <v>РФ</v>
      </c>
      <c r="D66" s="17" t="str">
        <f t="shared" si="13"/>
        <v>Математика</v>
      </c>
      <c r="E66" s="13">
        <v>9</v>
      </c>
      <c r="F66" s="13">
        <v>7</v>
      </c>
      <c r="G66" s="17"/>
      <c r="H66" s="13">
        <v>9</v>
      </c>
    </row>
    <row r="67" spans="1:8" ht="30">
      <c r="A67" s="17" t="s">
        <v>76</v>
      </c>
      <c r="B67" s="1" t="str">
        <f t="shared" si="11"/>
        <v>МБОУ СОШ № 18 г. Пензы</v>
      </c>
      <c r="C67" s="16" t="str">
        <f t="shared" si="12"/>
        <v>РФ</v>
      </c>
      <c r="D67" s="17" t="str">
        <f t="shared" si="13"/>
        <v>Математика</v>
      </c>
      <c r="E67" s="13">
        <v>9</v>
      </c>
      <c r="F67" s="13">
        <v>7</v>
      </c>
      <c r="G67" s="17"/>
      <c r="H67" s="13">
        <v>10</v>
      </c>
    </row>
    <row r="68" spans="1:8" ht="30.75" thickBot="1">
      <c r="A68" s="22" t="s">
        <v>77</v>
      </c>
      <c r="B68" s="23" t="str">
        <f t="shared" si="11"/>
        <v>МБОУ СОШ № 18 г. Пензы</v>
      </c>
      <c r="C68" s="24" t="str">
        <f t="shared" si="12"/>
        <v>РФ</v>
      </c>
      <c r="D68" s="22" t="str">
        <f t="shared" si="13"/>
        <v>Математика</v>
      </c>
      <c r="E68" s="9">
        <v>9</v>
      </c>
      <c r="F68" s="9">
        <v>5</v>
      </c>
      <c r="G68" s="22"/>
      <c r="H68" s="9">
        <v>11</v>
      </c>
    </row>
    <row r="69" spans="1:8" ht="30">
      <c r="A69" s="25" t="s">
        <v>78</v>
      </c>
      <c r="B69" s="26" t="str">
        <f t="shared" si="11"/>
        <v>МБОУ СОШ № 18 г. Пензы</v>
      </c>
      <c r="C69" s="27" t="str">
        <f t="shared" si="12"/>
        <v>РФ</v>
      </c>
      <c r="D69" s="25" t="str">
        <f t="shared" si="13"/>
        <v>Математика</v>
      </c>
      <c r="E69" s="8">
        <v>10</v>
      </c>
      <c r="F69" s="8">
        <v>35</v>
      </c>
      <c r="G69" s="28" t="s">
        <v>17</v>
      </c>
      <c r="H69" s="8">
        <v>1</v>
      </c>
    </row>
    <row r="70" spans="1:8" ht="30">
      <c r="A70" s="17" t="s">
        <v>79</v>
      </c>
      <c r="B70" s="1" t="str">
        <f t="shared" si="11"/>
        <v>МБОУ СОШ № 18 г. Пензы</v>
      </c>
      <c r="C70" s="16" t="str">
        <f t="shared" si="12"/>
        <v>РФ</v>
      </c>
      <c r="D70" s="17" t="str">
        <f t="shared" si="13"/>
        <v>Математика</v>
      </c>
      <c r="E70" s="13">
        <v>10</v>
      </c>
      <c r="F70" s="13">
        <v>17</v>
      </c>
      <c r="G70" s="17"/>
      <c r="H70" s="13">
        <v>2</v>
      </c>
    </row>
    <row r="71" spans="1:8" ht="30">
      <c r="A71" s="17" t="s">
        <v>80</v>
      </c>
      <c r="B71" s="1" t="str">
        <f t="shared" si="11"/>
        <v>МБОУ СОШ № 18 г. Пензы</v>
      </c>
      <c r="C71" s="16" t="str">
        <f t="shared" si="12"/>
        <v>РФ</v>
      </c>
      <c r="D71" s="17" t="str">
        <f t="shared" si="13"/>
        <v>Математика</v>
      </c>
      <c r="E71" s="13">
        <v>10</v>
      </c>
      <c r="F71" s="13">
        <v>7</v>
      </c>
      <c r="G71" s="17"/>
      <c r="H71" s="13">
        <v>4</v>
      </c>
    </row>
    <row r="72" spans="1:8" ht="30.75" thickBot="1">
      <c r="A72" s="22" t="s">
        <v>81</v>
      </c>
      <c r="B72" s="23" t="str">
        <f t="shared" si="11"/>
        <v>МБОУ СОШ № 18 г. Пензы</v>
      </c>
      <c r="C72" s="24" t="str">
        <f t="shared" si="12"/>
        <v>РФ</v>
      </c>
      <c r="D72" s="22" t="str">
        <f t="shared" si="13"/>
        <v>Математика</v>
      </c>
      <c r="E72" s="9">
        <v>10</v>
      </c>
      <c r="F72" s="9">
        <v>10</v>
      </c>
      <c r="G72" s="22"/>
      <c r="H72" s="9">
        <v>3</v>
      </c>
    </row>
    <row r="73" spans="1:8" ht="30">
      <c r="A73" s="31" t="s">
        <v>82</v>
      </c>
      <c r="B73" s="32" t="str">
        <f t="shared" si="11"/>
        <v>МБОУ СОШ № 18 г. Пензы</v>
      </c>
      <c r="C73" s="33" t="str">
        <f t="shared" si="12"/>
        <v>РФ</v>
      </c>
      <c r="D73" s="34" t="str">
        <f t="shared" si="13"/>
        <v>Математика</v>
      </c>
      <c r="E73" s="10">
        <v>11</v>
      </c>
      <c r="F73" s="8">
        <v>33</v>
      </c>
      <c r="G73" s="28" t="s">
        <v>17</v>
      </c>
      <c r="H73" s="8">
        <v>1</v>
      </c>
    </row>
    <row r="74" spans="1:8" ht="30">
      <c r="A74" s="17" t="s">
        <v>84</v>
      </c>
      <c r="B74" s="1" t="str">
        <f t="shared" si="11"/>
        <v>МБОУ СОШ № 18 г. Пензы</v>
      </c>
      <c r="C74" s="16" t="str">
        <f t="shared" si="12"/>
        <v>РФ</v>
      </c>
      <c r="D74" s="35" t="str">
        <f t="shared" si="13"/>
        <v>Математика</v>
      </c>
      <c r="E74" s="15">
        <f t="shared" ref="E74:E82" si="14">$E$73</f>
        <v>11</v>
      </c>
      <c r="F74" s="13">
        <v>31</v>
      </c>
      <c r="G74" s="17" t="s">
        <v>2</v>
      </c>
      <c r="H74" s="13">
        <v>2</v>
      </c>
    </row>
    <row r="75" spans="1:8" ht="30">
      <c r="A75" s="36" t="s">
        <v>83</v>
      </c>
      <c r="B75" s="26" t="str">
        <f t="shared" si="11"/>
        <v>МБОУ СОШ № 18 г. Пензы</v>
      </c>
      <c r="C75" s="27" t="str">
        <f t="shared" si="12"/>
        <v>РФ</v>
      </c>
      <c r="D75" s="37" t="str">
        <f t="shared" si="13"/>
        <v>Математика</v>
      </c>
      <c r="E75" s="38">
        <f t="shared" si="14"/>
        <v>11</v>
      </c>
      <c r="F75" s="8">
        <v>29</v>
      </c>
      <c r="G75" s="25" t="s">
        <v>2</v>
      </c>
      <c r="H75" s="8">
        <v>3</v>
      </c>
    </row>
    <row r="76" spans="1:8" ht="30">
      <c r="A76" s="17" t="s">
        <v>85</v>
      </c>
      <c r="B76" s="1" t="str">
        <f t="shared" ref="B76:B78" si="15">$B$75</f>
        <v>МБОУ СОШ № 18 г. Пензы</v>
      </c>
      <c r="C76" s="16" t="str">
        <f t="shared" ref="C76:C82" si="16">$C$75</f>
        <v>РФ</v>
      </c>
      <c r="D76" s="35" t="str">
        <f t="shared" ref="D76:D82" si="17">$D$75</f>
        <v>Математика</v>
      </c>
      <c r="E76" s="15">
        <f t="shared" si="14"/>
        <v>11</v>
      </c>
      <c r="F76" s="13">
        <v>29</v>
      </c>
      <c r="G76" s="17" t="s">
        <v>2</v>
      </c>
      <c r="H76" s="13">
        <v>3</v>
      </c>
    </row>
    <row r="77" spans="1:8" ht="30">
      <c r="A77" s="36" t="s">
        <v>86</v>
      </c>
      <c r="B77" s="26" t="str">
        <f t="shared" si="15"/>
        <v>МБОУ СОШ № 18 г. Пензы</v>
      </c>
      <c r="C77" s="27" t="str">
        <f t="shared" si="16"/>
        <v>РФ</v>
      </c>
      <c r="D77" s="37" t="str">
        <f t="shared" si="17"/>
        <v>Математика</v>
      </c>
      <c r="E77" s="38">
        <f t="shared" si="14"/>
        <v>11</v>
      </c>
      <c r="F77" s="8">
        <v>26</v>
      </c>
      <c r="G77" s="25"/>
      <c r="H77" s="8">
        <v>4</v>
      </c>
    </row>
    <row r="78" spans="1:8" ht="30">
      <c r="A78" s="17" t="s">
        <v>87</v>
      </c>
      <c r="B78" s="1" t="str">
        <f t="shared" si="15"/>
        <v>МБОУ СОШ № 18 г. Пензы</v>
      </c>
      <c r="C78" s="16" t="str">
        <f t="shared" si="16"/>
        <v>РФ</v>
      </c>
      <c r="D78" s="35" t="str">
        <f t="shared" si="17"/>
        <v>Математика</v>
      </c>
      <c r="E78" s="15">
        <f t="shared" si="14"/>
        <v>11</v>
      </c>
      <c r="F78" s="13">
        <v>26</v>
      </c>
      <c r="G78" s="17"/>
      <c r="H78" s="13">
        <v>5</v>
      </c>
    </row>
    <row r="79" spans="1:8" ht="30">
      <c r="A79" s="36" t="s">
        <v>88</v>
      </c>
      <c r="B79" s="26" t="str">
        <f t="shared" ref="B79:B82" si="18">$B$75</f>
        <v>МБОУ СОШ № 18 г. Пензы</v>
      </c>
      <c r="C79" s="27" t="str">
        <f t="shared" si="16"/>
        <v>РФ</v>
      </c>
      <c r="D79" s="37" t="str">
        <f t="shared" si="17"/>
        <v>Математика</v>
      </c>
      <c r="E79" s="38">
        <f t="shared" si="14"/>
        <v>11</v>
      </c>
      <c r="F79" s="8">
        <v>25</v>
      </c>
      <c r="G79" s="25"/>
      <c r="H79" s="8">
        <v>6</v>
      </c>
    </row>
    <row r="80" spans="1:8" ht="30">
      <c r="A80" s="18" t="s">
        <v>89</v>
      </c>
      <c r="B80" s="1" t="str">
        <f t="shared" si="18"/>
        <v>МБОУ СОШ № 18 г. Пензы</v>
      </c>
      <c r="C80" s="16" t="str">
        <f t="shared" si="16"/>
        <v>РФ</v>
      </c>
      <c r="D80" s="35" t="str">
        <f t="shared" si="17"/>
        <v>Математика</v>
      </c>
      <c r="E80" s="15">
        <f t="shared" si="14"/>
        <v>11</v>
      </c>
      <c r="F80" s="13">
        <v>24</v>
      </c>
      <c r="G80" s="17"/>
      <c r="H80" s="13">
        <v>7</v>
      </c>
    </row>
    <row r="81" spans="1:8" ht="30">
      <c r="A81" s="17" t="s">
        <v>90</v>
      </c>
      <c r="B81" s="1" t="str">
        <f t="shared" si="18"/>
        <v>МБОУ СОШ № 18 г. Пензы</v>
      </c>
      <c r="C81" s="16" t="str">
        <f t="shared" si="16"/>
        <v>РФ</v>
      </c>
      <c r="D81" s="35" t="str">
        <f t="shared" si="17"/>
        <v>Математика</v>
      </c>
      <c r="E81" s="15">
        <f t="shared" si="14"/>
        <v>11</v>
      </c>
      <c r="F81" s="13">
        <v>23</v>
      </c>
      <c r="G81" s="17"/>
      <c r="H81" s="13">
        <v>8</v>
      </c>
    </row>
    <row r="82" spans="1:8" ht="30.75" thickBot="1">
      <c r="A82" s="22" t="s">
        <v>91</v>
      </c>
      <c r="B82" s="23" t="str">
        <f t="shared" si="18"/>
        <v>МБОУ СОШ № 18 г. Пензы</v>
      </c>
      <c r="C82" s="24" t="str">
        <f t="shared" si="16"/>
        <v>РФ</v>
      </c>
      <c r="D82" s="39" t="str">
        <f t="shared" si="17"/>
        <v>Математика</v>
      </c>
      <c r="E82" s="40">
        <f t="shared" si="14"/>
        <v>11</v>
      </c>
      <c r="F82" s="9">
        <v>19</v>
      </c>
      <c r="G82" s="22"/>
      <c r="H82" s="9">
        <v>9</v>
      </c>
    </row>
    <row r="83" spans="1:8">
      <c r="B83" s="6"/>
      <c r="H83" s="5"/>
    </row>
  </sheetData>
  <autoFilter ref="A3:H3"/>
  <mergeCells count="1">
    <mergeCell ref="A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Уланова С.В.</dc:creator>
  <cp:lastModifiedBy>Нина</cp:lastModifiedBy>
  <cp:lastPrinted>2016-10-07T07:17:38Z</cp:lastPrinted>
  <dcterms:created xsi:type="dcterms:W3CDTF">2016-10-07T07:01:34Z</dcterms:created>
  <dcterms:modified xsi:type="dcterms:W3CDTF">2016-10-12T19:38:42Z</dcterms:modified>
</cp:coreProperties>
</file>